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6" windowWidth="15456" windowHeight="12228" activeTab="0"/>
  </bookViews>
  <sheets>
    <sheet name="CDBG Administered ARC" sheetId="1" r:id="rId1"/>
    <sheet name="Flood Draw " sheetId="2" r:id="rId2"/>
  </sheets>
  <definedNames>
    <definedName name="_xlnm.Print_Area" localSheetId="0">'CDBG Administered ARC'!$A$1:$N$40</definedName>
  </definedNames>
  <calcPr fullCalcOnLoad="1"/>
</workbook>
</file>

<file path=xl/sharedStrings.xml><?xml version="1.0" encoding="utf-8"?>
<sst xmlns="http://schemas.openxmlformats.org/spreadsheetml/2006/main" count="84" uniqueCount="57">
  <si>
    <t>Name</t>
  </si>
  <si>
    <t>Address</t>
  </si>
  <si>
    <t>Date</t>
  </si>
  <si>
    <t>Grant Number</t>
  </si>
  <si>
    <t>Request Number</t>
  </si>
  <si>
    <t>Grant funds received to date</t>
  </si>
  <si>
    <t>Subtotal</t>
  </si>
  <si>
    <t>1.</t>
  </si>
  <si>
    <t>2.</t>
  </si>
  <si>
    <t>3.</t>
  </si>
  <si>
    <t>4.</t>
  </si>
  <si>
    <t>5.</t>
  </si>
  <si>
    <t>PART II - Cash Requirements</t>
  </si>
  <si>
    <t>PART I - Status of Funds</t>
  </si>
  <si>
    <t>TOTAL</t>
  </si>
  <si>
    <t>I also certify that all the data reported above is correct and that the amount of the request for federal funds is not in excess of current needs.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</si>
  <si>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</si>
  <si>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</si>
  <si>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Authorized Signature</t>
  </si>
  <si>
    <t>Title</t>
  </si>
  <si>
    <t>IMPORTANT</t>
  </si>
  <si>
    <t>Round all figures to the nearest dollar</t>
  </si>
  <si>
    <t>Complete Part II for all approved activities even if funds are not requested.</t>
  </si>
  <si>
    <t xml:space="preserve">1)  </t>
  </si>
  <si>
    <t xml:space="preserve">2)  </t>
  </si>
  <si>
    <t>Add program income received to date</t>
  </si>
  <si>
    <t>Cash on Hand</t>
  </si>
  <si>
    <t>PART III - Project Status</t>
  </si>
  <si>
    <t>Total other funds expended</t>
  </si>
  <si>
    <t>Briefly describe the project's status</t>
  </si>
  <si>
    <t xml:space="preserve">Activity Code </t>
  </si>
  <si>
    <t xml:space="preserve">Description </t>
  </si>
  <si>
    <t xml:space="preserve">Current Budget </t>
  </si>
  <si>
    <t>CDBG funds required to date</t>
  </si>
  <si>
    <t>CDBG funds previously requested</t>
  </si>
  <si>
    <t>CDBG funds requested</t>
  </si>
  <si>
    <t>Source of other funds</t>
  </si>
  <si>
    <t>MA019___</t>
  </si>
  <si>
    <t>Draw Request</t>
  </si>
  <si>
    <t>Hazard</t>
  </si>
  <si>
    <t>Public</t>
  </si>
  <si>
    <t>Assistance</t>
  </si>
  <si>
    <t>Special</t>
  </si>
  <si>
    <t>Projects</t>
  </si>
  <si>
    <t>Project Status</t>
  </si>
  <si>
    <t>Mitigation*</t>
  </si>
  <si>
    <t>* Housing Buyout</t>
  </si>
  <si>
    <t>IDIS Activity Number</t>
  </si>
  <si>
    <t>Request #</t>
  </si>
  <si>
    <t>Grant #</t>
  </si>
  <si>
    <t>Project Administrator</t>
  </si>
  <si>
    <t>GOLD Project Advisor</t>
  </si>
  <si>
    <t>For GOLD Use Only</t>
  </si>
  <si>
    <t>Less ARC funds disbursed to date</t>
  </si>
  <si>
    <t>ARC funds required to date</t>
  </si>
  <si>
    <t>ARC funds previously requested</t>
  </si>
  <si>
    <t>ARC funds requested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</si>
</sst>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00"/>
    <numFmt numFmtId="167" formatCode="00\-000"/>
    <numFmt numFmtId="168" formatCode="0_);[Red]\(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6" xfId="0" applyFont="1" applyBorder="1" applyAlignment="1">
      <alignment/>
    </xf>
    <xf numFmtId="38" fontId="0" fillId="0" borderId="9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38" fontId="0" fillId="0" borderId="8" xfId="0" applyNumberFormat="1" applyBorder="1" applyAlignment="1">
      <alignment horizontal="right"/>
    </xf>
    <xf numFmtId="0" fontId="0" fillId="0" borderId="13" xfId="0" applyBorder="1" applyAlignment="1" quotePrefix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66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38" fontId="0" fillId="0" borderId="20" xfId="0" applyNumberFormat="1" applyBorder="1" applyAlignment="1" applyProtection="1">
      <alignment/>
      <protection locked="0"/>
    </xf>
    <xf numFmtId="38" fontId="0" fillId="0" borderId="21" xfId="0" applyNumberFormat="1" applyBorder="1" applyAlignment="1" applyProtection="1">
      <alignment/>
      <protection locked="0"/>
    </xf>
    <xf numFmtId="38" fontId="0" fillId="0" borderId="20" xfId="0" applyNumberFormat="1" applyBorder="1" applyAlignment="1" applyProtection="1">
      <alignment horizontal="center"/>
      <protection locked="0"/>
    </xf>
    <xf numFmtId="38" fontId="4" fillId="0" borderId="22" xfId="0" applyNumberFormat="1" applyFont="1" applyBorder="1" applyAlignment="1" applyProtection="1">
      <alignment horizontal="center"/>
      <protection locked="0"/>
    </xf>
    <xf numFmtId="38" fontId="0" fillId="2" borderId="23" xfId="0" applyNumberFormat="1" applyFill="1" applyBorder="1" applyAlignment="1" applyProtection="1">
      <alignment/>
      <protection locked="0"/>
    </xf>
    <xf numFmtId="38" fontId="0" fillId="0" borderId="24" xfId="0" applyNumberFormat="1" applyBorder="1" applyAlignment="1" applyProtection="1">
      <alignment/>
      <protection locked="0"/>
    </xf>
    <xf numFmtId="38" fontId="0" fillId="2" borderId="23" xfId="0" applyNumberFormat="1" applyFill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38" fontId="1" fillId="2" borderId="25" xfId="0" applyNumberFormat="1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38" fontId="0" fillId="0" borderId="22" xfId="0" applyNumberFormat="1" applyBorder="1" applyAlignment="1" applyProtection="1">
      <alignment/>
      <protection locked="0"/>
    </xf>
    <xf numFmtId="38" fontId="0" fillId="0" borderId="22" xfId="0" applyNumberFormat="1" applyBorder="1" applyAlignment="1" applyProtection="1">
      <alignment/>
      <protection/>
    </xf>
    <xf numFmtId="38" fontId="0" fillId="2" borderId="25" xfId="0" applyNumberFormat="1" applyFill="1" applyBorder="1" applyAlignment="1">
      <alignment/>
    </xf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38" fontId="0" fillId="2" borderId="25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38" fontId="0" fillId="0" borderId="27" xfId="0" applyNumberForma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 applyProtection="1">
      <alignment/>
      <protection locked="0"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left"/>
    </xf>
    <xf numFmtId="38" fontId="0" fillId="0" borderId="9" xfId="0" applyNumberFormat="1" applyBorder="1" applyAlignment="1" applyProtection="1">
      <alignment horizontal="center"/>
      <protection locked="0"/>
    </xf>
    <xf numFmtId="38" fontId="0" fillId="0" borderId="28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top" wrapText="1"/>
      <protection/>
    </xf>
    <xf numFmtId="38" fontId="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0" fillId="0" borderId="2" xfId="0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38" fontId="1" fillId="0" borderId="29" xfId="0" applyNumberFormat="1" applyFont="1" applyFill="1" applyBorder="1" applyAlignment="1" applyProtection="1">
      <alignment/>
      <protection/>
    </xf>
    <xf numFmtId="38" fontId="0" fillId="3" borderId="23" xfId="0" applyNumberFormat="1" applyFill="1" applyBorder="1" applyAlignment="1" applyProtection="1">
      <alignment/>
      <protection locked="0"/>
    </xf>
    <xf numFmtId="38" fontId="0" fillId="3" borderId="23" xfId="0" applyNumberFormat="1" applyFill="1" applyBorder="1" applyAlignment="1" applyProtection="1">
      <alignment/>
      <protection/>
    </xf>
    <xf numFmtId="38" fontId="1" fillId="3" borderId="25" xfId="0" applyNumberFormat="1" applyFont="1" applyFill="1" applyBorder="1" applyAlignment="1">
      <alignment/>
    </xf>
    <xf numFmtId="38" fontId="1" fillId="3" borderId="25" xfId="0" applyNumberFormat="1" applyFont="1" applyFill="1" applyBorder="1" applyAlignment="1" applyProtection="1">
      <alignment/>
      <protection/>
    </xf>
    <xf numFmtId="38" fontId="1" fillId="3" borderId="27" xfId="0" applyNumberFormat="1" applyFont="1" applyFill="1" applyBorder="1" applyAlignment="1" applyProtection="1">
      <alignment/>
      <protection/>
    </xf>
    <xf numFmtId="0" fontId="8" fillId="3" borderId="27" xfId="0" applyFont="1" applyFill="1" applyBorder="1" applyAlignment="1" applyProtection="1">
      <alignment horizontal="center" vertical="top" wrapText="1"/>
      <protection/>
    </xf>
    <xf numFmtId="38" fontId="0" fillId="3" borderId="30" xfId="0" applyNumberFormat="1" applyFill="1" applyBorder="1" applyAlignment="1">
      <alignment/>
    </xf>
    <xf numFmtId="38" fontId="0" fillId="3" borderId="31" xfId="0" applyNumberFormat="1" applyFill="1" applyBorder="1" applyAlignment="1">
      <alignment/>
    </xf>
    <xf numFmtId="166" fontId="0" fillId="0" borderId="14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6" xfId="0" applyBorder="1" applyAlignment="1" applyProtection="1">
      <alignment horizontal="left"/>
      <protection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168" fontId="0" fillId="0" borderId="32" xfId="0" applyNumberFormat="1" applyFont="1" applyFill="1" applyBorder="1" applyAlignment="1" applyProtection="1">
      <alignment horizontal="center"/>
      <protection locked="0"/>
    </xf>
    <xf numFmtId="168" fontId="0" fillId="0" borderId="32" xfId="0" applyNumberFormat="1" applyFill="1" applyBorder="1" applyAlignment="1" applyProtection="1">
      <alignment horizontal="center"/>
      <protection locked="0"/>
    </xf>
    <xf numFmtId="38" fontId="1" fillId="3" borderId="2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Zeros="0" tabSelected="1" workbookViewId="0" topLeftCell="A1">
      <selection activeCell="Q17" sqref="Q17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7.8515625" style="0" customWidth="1"/>
    <col min="4" max="4" width="13.7109375" style="0" customWidth="1"/>
    <col min="5" max="5" width="10.57421875" style="0" customWidth="1"/>
    <col min="6" max="14" width="10.7109375" style="0" customWidth="1"/>
  </cols>
  <sheetData>
    <row r="1" spans="1:14" ht="12.75">
      <c r="A1" s="73" t="s">
        <v>0</v>
      </c>
      <c r="B1" s="72"/>
      <c r="C1" s="116"/>
      <c r="D1" s="116"/>
      <c r="E1" s="116"/>
      <c r="F1" s="116"/>
      <c r="G1" s="116"/>
      <c r="H1" s="102" t="s">
        <v>50</v>
      </c>
      <c r="I1" s="3"/>
      <c r="J1" s="112"/>
      <c r="K1" s="113"/>
      <c r="L1" s="23" t="s">
        <v>2</v>
      </c>
      <c r="M1" s="114">
        <f ca="1">TODAY()</f>
        <v>39310</v>
      </c>
      <c r="N1" s="115"/>
    </row>
    <row r="2" spans="1:14" ht="12.75">
      <c r="A2" s="69" t="s">
        <v>1</v>
      </c>
      <c r="B2" s="71"/>
      <c r="C2" s="117"/>
      <c r="D2" s="117"/>
      <c r="E2" s="117"/>
      <c r="F2" s="117"/>
      <c r="G2" s="117"/>
      <c r="H2" s="104"/>
      <c r="I2" s="105"/>
      <c r="J2" s="105"/>
      <c r="K2" s="106"/>
      <c r="L2" s="23" t="s">
        <v>49</v>
      </c>
      <c r="M2" s="101"/>
      <c r="N2" s="31"/>
    </row>
    <row r="3" spans="1:14" ht="12.75">
      <c r="A3" s="8"/>
      <c r="B3" s="9"/>
      <c r="C3" s="110"/>
      <c r="D3" s="110"/>
      <c r="E3" s="110"/>
      <c r="F3" s="110"/>
      <c r="G3" s="111"/>
      <c r="H3" s="103" t="s">
        <v>51</v>
      </c>
      <c r="I3" s="9"/>
      <c r="J3" s="110"/>
      <c r="K3" s="111"/>
      <c r="L3" s="23" t="s">
        <v>48</v>
      </c>
      <c r="M3" s="100"/>
      <c r="N3" s="31"/>
    </row>
    <row r="4" ht="3" customHeight="1"/>
    <row r="5" ht="15.75" thickBot="1">
      <c r="A5" s="1" t="s">
        <v>13</v>
      </c>
    </row>
    <row r="6" spans="1:14" ht="13.5" customHeight="1" thickTop="1">
      <c r="A6" s="29" t="s">
        <v>7</v>
      </c>
      <c r="B6" s="24" t="s">
        <v>5</v>
      </c>
      <c r="C6" s="24"/>
      <c r="D6" s="24"/>
      <c r="E6" s="24"/>
      <c r="F6" s="41">
        <v>0</v>
      </c>
      <c r="G6" s="118" t="s">
        <v>20</v>
      </c>
      <c r="H6" s="119"/>
      <c r="I6" s="119"/>
      <c r="J6" s="119"/>
      <c r="K6" s="119"/>
      <c r="L6" s="119"/>
      <c r="M6" s="119"/>
      <c r="N6" s="120"/>
    </row>
    <row r="7" spans="1:14" ht="13.5" thickBot="1">
      <c r="A7" s="29" t="s">
        <v>8</v>
      </c>
      <c r="B7" s="24"/>
      <c r="C7" s="24" t="s">
        <v>25</v>
      </c>
      <c r="D7" s="24"/>
      <c r="E7" s="24"/>
      <c r="F7" s="42">
        <v>0</v>
      </c>
      <c r="G7" s="6"/>
      <c r="H7" s="6"/>
      <c r="I7" s="13"/>
      <c r="J7" s="13"/>
      <c r="K7" s="13"/>
      <c r="L7" s="13"/>
      <c r="M7" s="13"/>
      <c r="N7" s="14"/>
    </row>
    <row r="8" spans="1:14" ht="12.75">
      <c r="A8" s="29" t="s">
        <v>9</v>
      </c>
      <c r="B8" s="24" t="s">
        <v>6</v>
      </c>
      <c r="C8" s="24"/>
      <c r="D8" s="24"/>
      <c r="E8" s="24"/>
      <c r="F8" s="98">
        <f>SUM(F6:F7)</f>
        <v>0</v>
      </c>
      <c r="G8" s="26" t="s">
        <v>23</v>
      </c>
      <c r="H8" s="13" t="s">
        <v>21</v>
      </c>
      <c r="I8" s="13"/>
      <c r="J8" s="13"/>
      <c r="K8" s="13"/>
      <c r="L8" s="13"/>
      <c r="M8" s="13"/>
      <c r="N8" s="14"/>
    </row>
    <row r="9" spans="1:14" ht="13.5" thickBot="1">
      <c r="A9" s="29" t="s">
        <v>10</v>
      </c>
      <c r="B9" s="24"/>
      <c r="C9" s="24" t="s">
        <v>53</v>
      </c>
      <c r="D9" s="24"/>
      <c r="E9" s="24"/>
      <c r="F9" s="42">
        <v>0</v>
      </c>
      <c r="G9" s="26" t="s">
        <v>24</v>
      </c>
      <c r="H9" s="13" t="s">
        <v>22</v>
      </c>
      <c r="I9" s="66"/>
      <c r="J9" s="26"/>
      <c r="K9" s="66"/>
      <c r="L9" s="32"/>
      <c r="M9" s="13"/>
      <c r="N9" s="14"/>
    </row>
    <row r="10" spans="1:14" ht="13.5" thickBot="1">
      <c r="A10" s="29" t="s">
        <v>11</v>
      </c>
      <c r="B10" s="24" t="s">
        <v>26</v>
      </c>
      <c r="C10" s="24"/>
      <c r="D10" s="24"/>
      <c r="E10" s="27"/>
      <c r="F10" s="99">
        <f>F8-F9</f>
        <v>0</v>
      </c>
      <c r="G10" s="15"/>
      <c r="H10" s="35"/>
      <c r="I10" s="15"/>
      <c r="J10" s="25"/>
      <c r="K10" s="15"/>
      <c r="L10" s="15"/>
      <c r="M10" s="9"/>
      <c r="N10" s="28"/>
    </row>
    <row r="11" spans="6:14" ht="10.5" customHeight="1" thickTop="1"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thickBot="1">
      <c r="A12" s="1" t="s">
        <v>12</v>
      </c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 thickTop="1">
      <c r="A13" s="11"/>
      <c r="B13" s="3"/>
      <c r="C13" s="63"/>
      <c r="D13" s="65" t="s">
        <v>30</v>
      </c>
      <c r="E13" s="43"/>
      <c r="F13" s="43"/>
      <c r="G13" s="43"/>
      <c r="H13" s="43"/>
      <c r="I13" s="43"/>
      <c r="J13" s="43"/>
      <c r="K13" s="43"/>
      <c r="L13" s="43"/>
      <c r="M13" s="43"/>
      <c r="N13" s="18"/>
    </row>
    <row r="14" spans="1:14" ht="15.75" thickBot="1">
      <c r="A14" s="12"/>
      <c r="B14" s="6"/>
      <c r="C14" s="62"/>
      <c r="D14" s="65" t="s">
        <v>31</v>
      </c>
      <c r="E14" s="44"/>
      <c r="F14" s="44"/>
      <c r="G14" s="44"/>
      <c r="H14" s="44"/>
      <c r="I14" s="44"/>
      <c r="J14" s="44"/>
      <c r="K14" s="44"/>
      <c r="L14" s="44"/>
      <c r="M14" s="44"/>
      <c r="N14" s="30" t="s">
        <v>14</v>
      </c>
    </row>
    <row r="15" spans="1:14" ht="15.75" thickBot="1">
      <c r="A15" s="17"/>
      <c r="B15" s="9"/>
      <c r="C15" s="64"/>
      <c r="D15" s="65" t="s">
        <v>32</v>
      </c>
      <c r="E15" s="92"/>
      <c r="F15" s="92"/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3">
        <f>SUM(E15:M15)</f>
        <v>0</v>
      </c>
    </row>
    <row r="16" spans="1:14" ht="16.5" customHeight="1">
      <c r="A16" s="29" t="s">
        <v>7</v>
      </c>
      <c r="B16" s="61" t="s">
        <v>54</v>
      </c>
      <c r="C16" s="9"/>
      <c r="D16" s="24"/>
      <c r="E16" s="46"/>
      <c r="F16" s="46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8">
        <f>SUM(E16:M16)</f>
        <v>0</v>
      </c>
    </row>
    <row r="17" spans="1:14" ht="16.5" customHeight="1" thickBot="1">
      <c r="A17" s="29" t="s">
        <v>8</v>
      </c>
      <c r="B17" s="61" t="s">
        <v>55</v>
      </c>
      <c r="C17" s="24"/>
      <c r="D17" s="24"/>
      <c r="E17" s="55">
        <v>0</v>
      </c>
      <c r="F17" s="55">
        <v>0</v>
      </c>
      <c r="G17" s="55">
        <v>0</v>
      </c>
      <c r="H17" s="55"/>
      <c r="I17" s="55"/>
      <c r="J17" s="55"/>
      <c r="K17" s="55"/>
      <c r="L17" s="55"/>
      <c r="M17" s="55"/>
      <c r="N17" s="56">
        <f>SUM(E17:M17)</f>
        <v>0</v>
      </c>
    </row>
    <row r="18" spans="1:14" ht="16.5" customHeight="1" thickBot="1" thickTop="1">
      <c r="A18" s="29" t="s">
        <v>9</v>
      </c>
      <c r="B18" s="61" t="s">
        <v>56</v>
      </c>
      <c r="C18" s="24"/>
      <c r="D18" s="24"/>
      <c r="E18" s="94">
        <f>E16-E17</f>
        <v>0</v>
      </c>
      <c r="F18" s="94">
        <f>F16-F17</f>
        <v>0</v>
      </c>
      <c r="G18" s="94">
        <f aca="true" t="shared" si="0" ref="G18:M18">G16-G17</f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5">
        <f>SUM(E18:M18)</f>
        <v>0</v>
      </c>
    </row>
    <row r="19" spans="1:14" ht="16.5" customHeight="1" thickBot="1" thickTop="1">
      <c r="A19" s="89"/>
      <c r="B19" s="90"/>
      <c r="C19" s="121" t="s">
        <v>47</v>
      </c>
      <c r="D19" s="121"/>
      <c r="E19" s="107"/>
      <c r="F19" s="107"/>
      <c r="G19" s="108"/>
      <c r="H19" s="108"/>
      <c r="I19" s="108"/>
      <c r="J19" s="108"/>
      <c r="K19" s="108"/>
      <c r="L19" s="108"/>
      <c r="M19" s="108"/>
      <c r="N19" s="91"/>
    </row>
    <row r="20" spans="5:13" ht="9.75" customHeight="1">
      <c r="E20" s="36">
        <f aca="true" t="shared" si="1" ref="E20:M20">IF(E16&lt;=E15,"","OVER BUDGET")</f>
      </c>
      <c r="F20" s="36">
        <f t="shared" si="1"/>
      </c>
      <c r="G20" s="36">
        <f t="shared" si="1"/>
      </c>
      <c r="H20" s="36">
        <f t="shared" si="1"/>
      </c>
      <c r="I20" s="36">
        <f t="shared" si="1"/>
      </c>
      <c r="J20" s="36">
        <f t="shared" si="1"/>
      </c>
      <c r="K20" s="36">
        <f t="shared" si="1"/>
      </c>
      <c r="L20" s="36">
        <f t="shared" si="1"/>
      </c>
      <c r="M20" s="36">
        <f t="shared" si="1"/>
      </c>
    </row>
    <row r="21" spans="1:13" ht="15">
      <c r="A21" s="1" t="s">
        <v>27</v>
      </c>
      <c r="F21" s="36"/>
      <c r="G21" s="36"/>
      <c r="H21" s="36"/>
      <c r="I21" s="36"/>
      <c r="J21" s="36"/>
      <c r="K21" s="36"/>
      <c r="L21" s="36"/>
      <c r="M21" s="36"/>
    </row>
    <row r="22" spans="1:14" ht="12.75">
      <c r="A22" s="37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</row>
    <row r="24" spans="1:14" ht="12.7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</row>
    <row r="25" spans="1:14" ht="12.75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0"/>
    </row>
    <row r="26" spans="1:14" ht="12.7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</row>
    <row r="27" spans="1:14" ht="5.2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2" ht="13.5" customHeight="1" thickBot="1">
      <c r="A28" s="37" t="s">
        <v>36</v>
      </c>
      <c r="B28" s="52"/>
      <c r="C28" s="52"/>
      <c r="D28" s="52"/>
      <c r="E28" s="109"/>
      <c r="F28" s="109"/>
      <c r="G28" s="109"/>
      <c r="H28" s="109"/>
      <c r="I28" s="109"/>
      <c r="J28" s="109"/>
      <c r="K28" s="109"/>
      <c r="L28" s="97" t="s">
        <v>14</v>
      </c>
    </row>
    <row r="29" spans="1:12" ht="13.5" thickBot="1">
      <c r="A29" s="37" t="s">
        <v>28</v>
      </c>
      <c r="B29" s="6"/>
      <c r="C29" s="6"/>
      <c r="D29" s="6"/>
      <c r="E29" s="67"/>
      <c r="F29" s="67"/>
      <c r="G29" s="67"/>
      <c r="H29" s="67"/>
      <c r="I29" s="67"/>
      <c r="J29" s="67"/>
      <c r="K29" s="67"/>
      <c r="L29" s="96">
        <f>SUM(E29:K29)</f>
        <v>0</v>
      </c>
    </row>
    <row r="30" spans="1:14" ht="7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" customHeight="1">
      <c r="B31" s="19" t="s">
        <v>16</v>
      </c>
    </row>
    <row r="32" ht="15" customHeight="1">
      <c r="B32" s="19" t="s">
        <v>17</v>
      </c>
    </row>
    <row r="33" ht="15" customHeight="1">
      <c r="B33" s="19" t="s">
        <v>15</v>
      </c>
    </row>
    <row r="34" spans="1:14" ht="12.75">
      <c r="A34" s="2" t="s">
        <v>18</v>
      </c>
      <c r="B34" s="3"/>
      <c r="C34" s="3"/>
      <c r="D34" s="3"/>
      <c r="E34" s="3"/>
      <c r="F34" s="3"/>
      <c r="G34" s="3" t="s">
        <v>19</v>
      </c>
      <c r="H34" s="3"/>
      <c r="I34" s="3"/>
      <c r="J34" s="3"/>
      <c r="K34" s="3"/>
      <c r="L34" s="3" t="s">
        <v>2</v>
      </c>
      <c r="M34" s="3"/>
      <c r="N34" s="4"/>
    </row>
    <row r="35" spans="1:14" ht="12.75">
      <c r="A35" s="5"/>
      <c r="B35" s="6"/>
      <c r="C35" s="6"/>
      <c r="D35" s="6"/>
      <c r="E35" s="6"/>
      <c r="F35" s="6"/>
      <c r="G35" s="134"/>
      <c r="H35" s="134"/>
      <c r="I35" s="134"/>
      <c r="J35" s="134"/>
      <c r="K35" s="38"/>
      <c r="L35" s="135"/>
      <c r="M35" s="135"/>
      <c r="N35" s="7"/>
    </row>
    <row r="36" spans="1:14" ht="3.75" customHeight="1">
      <c r="A36" s="8"/>
      <c r="B36" s="9"/>
      <c r="C36" s="9"/>
      <c r="D36" s="9"/>
      <c r="E36" s="9"/>
      <c r="F36" s="9"/>
      <c r="G36" s="58"/>
      <c r="H36" s="58"/>
      <c r="I36" s="58"/>
      <c r="J36" s="58"/>
      <c r="K36" s="54"/>
      <c r="L36" s="59"/>
      <c r="M36" s="59"/>
      <c r="N36" s="10"/>
    </row>
    <row r="37" ht="10.5" customHeight="1" thickBot="1"/>
    <row r="38" spans="1:14" ht="13.5" thickBot="1">
      <c r="A38" s="122" t="s">
        <v>52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</row>
    <row r="39" spans="1:14" ht="12.75">
      <c r="A39" s="33" t="s">
        <v>18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 t="s">
        <v>2</v>
      </c>
      <c r="M39" s="6"/>
      <c r="N39" s="34"/>
    </row>
    <row r="40" spans="1:14" ht="10.5" customHeight="1" thickBo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</sheetData>
  <sheetProtection/>
  <mergeCells count="12">
    <mergeCell ref="G6:N6"/>
    <mergeCell ref="C19:D19"/>
    <mergeCell ref="A38:N38"/>
    <mergeCell ref="A23:N26"/>
    <mergeCell ref="G35:J35"/>
    <mergeCell ref="L35:M35"/>
    <mergeCell ref="J3:K3"/>
    <mergeCell ref="J1:K1"/>
    <mergeCell ref="C3:G3"/>
    <mergeCell ref="M1:N1"/>
    <mergeCell ref="C1:G1"/>
    <mergeCell ref="C2:G2"/>
  </mergeCells>
  <printOptions/>
  <pageMargins left="0.25" right="0.25" top="0.78" bottom="0.31" header="0.17" footer="0.18"/>
  <pageSetup horizontalDpi="600" verticalDpi="600" orientation="landscape" r:id="rId1"/>
  <headerFooter alignWithMargins="0">
    <oddHeader>&amp;C&amp;"Arial,Bold"Governor's Office for Local Development&amp;"Arial,Regular"
&amp;"Arial,Bold"&amp;12CDBG Administered &amp;"Arial Bold,Bold"ARC&amp;"Arial,Regular"&amp;10
&amp;"Arial,Bold"&amp;12Request for Payment</oddHeader>
    <oddFooter>&amp;L&amp;"Century Schoolbook,Italic"&amp;6&amp;F&amp;R&amp;"Century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Zeros="0" workbookViewId="0" topLeftCell="A1">
      <selection activeCell="C1" sqref="C1"/>
    </sheetView>
  </sheetViews>
  <sheetFormatPr defaultColWidth="9.140625" defaultRowHeight="12.75"/>
  <cols>
    <col min="1" max="1" width="3.00390625" style="0" customWidth="1"/>
    <col min="2" max="2" width="3.421875" style="0" customWidth="1"/>
    <col min="4" max="4" width="13.7109375" style="0" customWidth="1"/>
    <col min="5" max="5" width="10.57421875" style="0" customWidth="1"/>
    <col min="6" max="14" width="10.7109375" style="0" customWidth="1"/>
  </cols>
  <sheetData>
    <row r="1" spans="1:14" ht="12.75">
      <c r="A1" s="73" t="s">
        <v>0</v>
      </c>
      <c r="B1" s="72"/>
      <c r="C1" s="68"/>
      <c r="D1" s="50"/>
      <c r="E1" s="3"/>
      <c r="F1" s="3"/>
      <c r="G1" s="3"/>
      <c r="H1" s="3"/>
      <c r="I1" s="4"/>
      <c r="J1" s="23" t="s">
        <v>2</v>
      </c>
      <c r="K1" s="24"/>
      <c r="L1" s="114">
        <f ca="1">TODAY()</f>
        <v>39310</v>
      </c>
      <c r="M1" s="114"/>
      <c r="N1" s="31"/>
    </row>
    <row r="2" spans="1:14" ht="12.75">
      <c r="A2" s="69" t="s">
        <v>1</v>
      </c>
      <c r="B2" s="71"/>
      <c r="C2" s="70"/>
      <c r="D2" s="49"/>
      <c r="E2" s="6"/>
      <c r="F2" s="6"/>
      <c r="G2" s="6"/>
      <c r="H2" s="6"/>
      <c r="J2" s="23" t="s">
        <v>3</v>
      </c>
      <c r="K2" s="24"/>
      <c r="L2" s="51" t="s">
        <v>37</v>
      </c>
      <c r="M2" s="40"/>
      <c r="N2" s="31"/>
    </row>
    <row r="3" spans="1:14" ht="12.75">
      <c r="A3" s="8"/>
      <c r="B3" s="9"/>
      <c r="C3" s="9"/>
      <c r="D3" s="9"/>
      <c r="E3" s="9"/>
      <c r="F3" s="9"/>
      <c r="G3" s="9"/>
      <c r="H3" s="9"/>
      <c r="I3" s="10"/>
      <c r="J3" s="23" t="s">
        <v>4</v>
      </c>
      <c r="K3" s="24"/>
      <c r="L3" s="39">
        <v>0</v>
      </c>
      <c r="M3" s="40"/>
      <c r="N3" s="31"/>
    </row>
    <row r="4" ht="6.75" customHeight="1"/>
    <row r="5" spans="1:14" ht="12.75">
      <c r="A5" s="74"/>
      <c r="B5" s="75"/>
      <c r="C5" s="75"/>
      <c r="D5" s="75"/>
      <c r="E5" s="75"/>
      <c r="F5" s="77"/>
      <c r="G5" s="77"/>
      <c r="H5" s="79"/>
      <c r="I5" s="77"/>
      <c r="J5" s="78"/>
      <c r="K5" s="77"/>
      <c r="L5" s="77"/>
      <c r="M5" s="75"/>
      <c r="N5" s="78"/>
    </row>
    <row r="6" spans="6:14" ht="10.5" customHeight="1">
      <c r="F6" s="16"/>
      <c r="G6" s="16"/>
      <c r="H6" s="16"/>
      <c r="I6" s="16"/>
      <c r="J6" s="16"/>
      <c r="K6" s="16"/>
      <c r="L6" s="16"/>
      <c r="M6" s="16"/>
      <c r="N6" s="16"/>
    </row>
    <row r="7" spans="1:14" ht="15.75" thickBot="1">
      <c r="A7" s="1" t="s">
        <v>38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5.75" thickTop="1">
      <c r="A8" s="11"/>
      <c r="B8" s="3"/>
      <c r="C8" s="63"/>
      <c r="D8" s="139" t="s">
        <v>31</v>
      </c>
      <c r="E8" s="80" t="s">
        <v>40</v>
      </c>
      <c r="F8" s="80" t="s">
        <v>39</v>
      </c>
      <c r="G8" s="80" t="s">
        <v>42</v>
      </c>
      <c r="H8" s="80"/>
      <c r="I8" s="80"/>
      <c r="J8" s="80"/>
      <c r="K8" s="80"/>
      <c r="L8" s="80"/>
      <c r="M8" s="80"/>
      <c r="N8" s="18"/>
    </row>
    <row r="9" spans="1:14" ht="15.75" thickBot="1">
      <c r="A9" s="12"/>
      <c r="B9" s="6"/>
      <c r="C9" s="62"/>
      <c r="D9" s="140"/>
      <c r="E9" s="81" t="s">
        <v>41</v>
      </c>
      <c r="F9" s="81" t="s">
        <v>45</v>
      </c>
      <c r="G9" s="81" t="s">
        <v>43</v>
      </c>
      <c r="H9" s="82"/>
      <c r="I9" s="82"/>
      <c r="J9" s="82"/>
      <c r="K9" s="82"/>
      <c r="L9" s="82"/>
      <c r="M9" s="82"/>
      <c r="N9" s="30" t="s">
        <v>14</v>
      </c>
    </row>
    <row r="10" spans="1:14" ht="15.75" thickBot="1">
      <c r="A10" s="17"/>
      <c r="B10" s="9"/>
      <c r="C10" s="64"/>
      <c r="D10" s="65" t="s">
        <v>32</v>
      </c>
      <c r="E10" s="45"/>
      <c r="F10" s="45"/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7">
        <f>SUM(E10:M10)</f>
        <v>0</v>
      </c>
    </row>
    <row r="11" spans="1:14" ht="16.5" customHeight="1">
      <c r="A11" s="29" t="s">
        <v>7</v>
      </c>
      <c r="B11" s="61" t="s">
        <v>33</v>
      </c>
      <c r="C11" s="9"/>
      <c r="D11" s="24"/>
      <c r="E11" s="46"/>
      <c r="F11" s="46"/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8">
        <f>SUM(E11:M11)</f>
        <v>0</v>
      </c>
    </row>
    <row r="12" spans="1:14" ht="16.5" customHeight="1" thickBot="1">
      <c r="A12" s="29" t="s">
        <v>8</v>
      </c>
      <c r="B12" s="61" t="s">
        <v>34</v>
      </c>
      <c r="C12" s="24"/>
      <c r="D12" s="24"/>
      <c r="E12" s="55">
        <v>0</v>
      </c>
      <c r="F12" s="55">
        <v>0</v>
      </c>
      <c r="G12" s="55">
        <v>0</v>
      </c>
      <c r="H12" s="55"/>
      <c r="I12" s="55"/>
      <c r="J12" s="55"/>
      <c r="K12" s="55"/>
      <c r="L12" s="55"/>
      <c r="M12" s="55"/>
      <c r="N12" s="56">
        <f>SUM(E12:M12)</f>
        <v>0</v>
      </c>
    </row>
    <row r="13" spans="1:14" ht="16.5" customHeight="1" thickBot="1" thickTop="1">
      <c r="A13" s="29" t="s">
        <v>9</v>
      </c>
      <c r="B13" s="61" t="s">
        <v>35</v>
      </c>
      <c r="C13" s="24"/>
      <c r="D13" s="24"/>
      <c r="E13" s="60">
        <f aca="true" t="shared" si="0" ref="E13:M13">E11-E12</f>
        <v>0</v>
      </c>
      <c r="F13" s="60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3">
        <f>SUM(E13:M13)</f>
        <v>0</v>
      </c>
    </row>
    <row r="14" spans="5:13" ht="13.5" customHeight="1" thickTop="1">
      <c r="E14" s="36">
        <f aca="true" t="shared" si="1" ref="E14:M14">IF(E11&lt;=E10,"","OVER BUDGET")</f>
      </c>
      <c r="F14" s="36">
        <f t="shared" si="1"/>
      </c>
      <c r="G14" s="36">
        <f t="shared" si="1"/>
      </c>
      <c r="H14" s="36">
        <f t="shared" si="1"/>
      </c>
      <c r="I14" s="36">
        <f t="shared" si="1"/>
      </c>
      <c r="J14" s="36">
        <f t="shared" si="1"/>
      </c>
      <c r="K14" s="36">
        <f t="shared" si="1"/>
      </c>
      <c r="L14" s="36">
        <f t="shared" si="1"/>
      </c>
      <c r="M14" s="36">
        <f t="shared" si="1"/>
      </c>
    </row>
    <row r="15" spans="5:13" ht="13.5" customHeight="1">
      <c r="E15" s="36"/>
      <c r="F15" s="88" t="s">
        <v>46</v>
      </c>
      <c r="G15" s="36"/>
      <c r="H15" s="36"/>
      <c r="I15" s="36"/>
      <c r="J15" s="36"/>
      <c r="K15" s="36"/>
      <c r="L15" s="36"/>
      <c r="M15" s="36"/>
    </row>
    <row r="16" spans="5:13" ht="13.5" customHeight="1"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5">
      <c r="A17" s="1" t="s">
        <v>44</v>
      </c>
      <c r="F17" s="36"/>
      <c r="G17" s="36"/>
      <c r="H17" s="36"/>
      <c r="I17" s="36"/>
      <c r="J17" s="36"/>
      <c r="K17" s="36"/>
      <c r="L17" s="36"/>
      <c r="M17" s="36"/>
    </row>
    <row r="18" spans="1:14" ht="12.75">
      <c r="A18" s="37" t="s">
        <v>29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ht="12.7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5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3.5" customHeight="1">
      <c r="A24" s="83"/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6"/>
      <c r="M24" s="75"/>
      <c r="N24" s="75"/>
    </row>
    <row r="25" spans="1:14" ht="12.75">
      <c r="A25" s="83"/>
      <c r="B25" s="75"/>
      <c r="C25" s="75"/>
      <c r="D25" s="75"/>
      <c r="E25" s="76"/>
      <c r="F25" s="76"/>
      <c r="G25" s="76"/>
      <c r="H25" s="76"/>
      <c r="I25" s="76"/>
      <c r="J25" s="76"/>
      <c r="K25" s="76"/>
      <c r="L25" s="87"/>
      <c r="M25" s="75"/>
      <c r="N25" s="75"/>
    </row>
    <row r="26" spans="1:14" ht="7.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5" customHeight="1">
      <c r="B27" s="19" t="s">
        <v>16</v>
      </c>
    </row>
    <row r="28" ht="15" customHeight="1">
      <c r="B28" s="19" t="s">
        <v>17</v>
      </c>
    </row>
    <row r="29" ht="15" customHeight="1">
      <c r="B29" s="19" t="s">
        <v>15</v>
      </c>
    </row>
    <row r="30" spans="1:14" ht="12.75">
      <c r="A30" s="2" t="s">
        <v>18</v>
      </c>
      <c r="B30" s="3"/>
      <c r="C30" s="3"/>
      <c r="D30" s="3"/>
      <c r="E30" s="3"/>
      <c r="F30" s="3"/>
      <c r="G30" s="3" t="s">
        <v>19</v>
      </c>
      <c r="H30" s="3"/>
      <c r="I30" s="3"/>
      <c r="J30" s="3"/>
      <c r="K30" s="3"/>
      <c r="L30" s="3" t="s">
        <v>2</v>
      </c>
      <c r="M30" s="3"/>
      <c r="N30" s="4"/>
    </row>
    <row r="31" spans="1:14" ht="12.75">
      <c r="A31" s="5"/>
      <c r="B31" s="6"/>
      <c r="C31" s="6"/>
      <c r="D31" s="6"/>
      <c r="E31" s="6"/>
      <c r="F31" s="6"/>
      <c r="G31" s="134"/>
      <c r="H31" s="134"/>
      <c r="I31" s="134"/>
      <c r="J31" s="134"/>
      <c r="K31" s="38"/>
      <c r="L31" s="135"/>
      <c r="M31" s="135"/>
      <c r="N31" s="7"/>
    </row>
    <row r="32" spans="1:14" ht="3.75" customHeight="1">
      <c r="A32" s="8"/>
      <c r="B32" s="9"/>
      <c r="C32" s="9"/>
      <c r="D32" s="9"/>
      <c r="E32" s="9"/>
      <c r="F32" s="9"/>
      <c r="G32" s="58"/>
      <c r="H32" s="58"/>
      <c r="I32" s="58"/>
      <c r="J32" s="58"/>
      <c r="K32" s="54"/>
      <c r="L32" s="59"/>
      <c r="M32" s="59"/>
      <c r="N32" s="10"/>
    </row>
    <row r="33" ht="10.5" customHeight="1" thickBot="1"/>
    <row r="34" spans="1:14" ht="13.5" thickBot="1">
      <c r="A34" s="136" t="s">
        <v>52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</row>
    <row r="35" spans="1:14" ht="12.75">
      <c r="A35" s="33" t="s">
        <v>18</v>
      </c>
      <c r="B35" s="6"/>
      <c r="C35" s="6"/>
      <c r="D35" s="6"/>
      <c r="E35" s="6"/>
      <c r="F35" s="6"/>
      <c r="G35" s="6" t="s">
        <v>19</v>
      </c>
      <c r="H35" s="6"/>
      <c r="I35" s="6"/>
      <c r="J35" s="6"/>
      <c r="K35" s="6"/>
      <c r="L35" s="6" t="s">
        <v>2</v>
      </c>
      <c r="M35" s="6"/>
      <c r="N35" s="34"/>
    </row>
    <row r="36" spans="1:14" ht="13.5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sheetProtection/>
  <mergeCells count="6">
    <mergeCell ref="A34:N34"/>
    <mergeCell ref="L1:M1"/>
    <mergeCell ref="A19:N22"/>
    <mergeCell ref="G31:J31"/>
    <mergeCell ref="L31:M31"/>
    <mergeCell ref="D8:D9"/>
  </mergeCells>
  <printOptions verticalCentered="1"/>
  <pageMargins left="0.25" right="0.25" top="0.77" bottom="0.39" header="0.17" footer="0.21"/>
  <pageSetup horizontalDpi="600" verticalDpi="600" orientation="landscape" r:id="rId1"/>
  <headerFooter alignWithMargins="0">
    <oddHeader>&amp;C&amp;"Arial,Bold"Governor's Office for Local Development&amp;"Arial,Regular"
&amp;"Arial,Bold"HUD Disaster Recovery Initiative&amp;"Arial,Regular"
&amp;"Arial,Bold"&amp;12Request for Payment</oddHeader>
    <oddFooter>&amp;L&amp;"Century Schoolbook,Italic"&amp;6&amp;F&amp;R&amp;"Century Schoolbook,Italic"&amp;6&amp;A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Ky. Dept.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 draw sheet</dc:title>
  <dc:subject/>
  <dc:creator>Steve Green</dc:creator>
  <cp:keywords/>
  <dc:description/>
  <cp:lastModifiedBy>Jodie.McDonald</cp:lastModifiedBy>
  <cp:lastPrinted>2006-07-07T18:25:48Z</cp:lastPrinted>
  <dcterms:created xsi:type="dcterms:W3CDTF">1998-04-03T16:16:52Z</dcterms:created>
  <dcterms:modified xsi:type="dcterms:W3CDTF">2007-08-16T16:33:55Z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;#Federal Grants;#</vt:lpwstr>
  </property>
  <property fmtid="{D5CDD505-2E9C-101B-9397-08002B2CF9AE}" pid="4" name="Document Sub-Secti">
    <vt:lpwstr>;#ARC;#</vt:lpwstr>
  </property>
  <property fmtid="{D5CDD505-2E9C-101B-9397-08002B2CF9AE}" pid="5" name="CDBG Chapte">
    <vt:lpwstr/>
  </property>
</Properties>
</file>